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1"/>
  </bookViews>
  <sheets>
    <sheet name="温江" sheetId="1" r:id="rId1"/>
    <sheet name="红牌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<sst xmlns="http://schemas.openxmlformats.org/spreadsheetml/2006/main" count="175" uniqueCount="125">
  <si>
    <t>序号</t>
  </si>
  <si>
    <t>单位</t>
  </si>
  <si>
    <t>数量</t>
  </si>
  <si>
    <t>单价</t>
  </si>
  <si>
    <t>金额</t>
  </si>
  <si>
    <t>备注</t>
  </si>
  <si>
    <t>乒乓拍</t>
  </si>
  <si>
    <t>红双喜3星</t>
  </si>
  <si>
    <t>付</t>
  </si>
  <si>
    <t>乒乓球</t>
  </si>
  <si>
    <t>红双喜D40+三星</t>
  </si>
  <si>
    <t>盒</t>
  </si>
  <si>
    <t>长绳</t>
  </si>
  <si>
    <t>木把5米</t>
  </si>
  <si>
    <t>根</t>
  </si>
  <si>
    <t>自充气软排球</t>
  </si>
  <si>
    <t>奥力健软式排球</t>
  </si>
  <si>
    <t>个</t>
  </si>
  <si>
    <t>排球</t>
  </si>
  <si>
    <t>训练用（皮革）艾瑞斯</t>
  </si>
  <si>
    <t>气排球</t>
  </si>
  <si>
    <t xml:space="preserve">宇生富 轻软 </t>
  </si>
  <si>
    <t>羽毛球</t>
  </si>
  <si>
    <t>红双喜402</t>
  </si>
  <si>
    <t>跑表</t>
  </si>
  <si>
    <t>天福</t>
  </si>
  <si>
    <t>发令枪</t>
  </si>
  <si>
    <t>把</t>
  </si>
  <si>
    <t>沙包</t>
  </si>
  <si>
    <t>10cm荞麦皮</t>
  </si>
  <si>
    <t>警戒线</t>
  </si>
  <si>
    <t>卷</t>
  </si>
  <si>
    <t>洗衣液</t>
  </si>
  <si>
    <t>汰渍全效360°</t>
  </si>
  <si>
    <t>瓶</t>
  </si>
  <si>
    <t>无线耳麦</t>
  </si>
  <si>
    <t>得胜</t>
  </si>
  <si>
    <t>河沙</t>
  </si>
  <si>
    <t>吨</t>
  </si>
  <si>
    <t>红白旗</t>
  </si>
  <si>
    <t>组</t>
  </si>
  <si>
    <t>塑料袋</t>
  </si>
  <si>
    <t>轻便型器材框</t>
  </si>
  <si>
    <t>宽70厘米*1米长，带齿轮</t>
  </si>
  <si>
    <t>宽1米*1.2米长，带齿轮</t>
  </si>
  <si>
    <t>滑石粉</t>
  </si>
  <si>
    <t>袋</t>
  </si>
  <si>
    <t>羽毛球拍</t>
  </si>
  <si>
    <t>红双喜208</t>
  </si>
  <si>
    <t>吹嘴</t>
  </si>
  <si>
    <t>测肺活量</t>
  </si>
  <si>
    <t>直径80-100cm</t>
  </si>
  <si>
    <t>趣味转布条</t>
  </si>
  <si>
    <t>10米套装</t>
  </si>
  <si>
    <t>珠行万里</t>
  </si>
  <si>
    <t>套</t>
  </si>
  <si>
    <t>瑜伽砖</t>
  </si>
  <si>
    <t>纸杯</t>
  </si>
  <si>
    <t>盲打海绵棒</t>
  </si>
  <si>
    <t>呼啦圈（轻巧的）</t>
  </si>
  <si>
    <t>两人三足绑绳带</t>
  </si>
  <si>
    <t>器材</t>
  </si>
  <si>
    <t>筒</t>
  </si>
  <si>
    <t>副</t>
  </si>
  <si>
    <t>红双喜D40+</t>
  </si>
  <si>
    <t>支</t>
  </si>
  <si>
    <t>打气筒</t>
  </si>
  <si>
    <t>口哨</t>
  </si>
  <si>
    <t>铁口哨</t>
  </si>
  <si>
    <t>羽毛球网</t>
  </si>
  <si>
    <t>哑铃</t>
  </si>
  <si>
    <t>张</t>
  </si>
  <si>
    <t>电子身高体重秤</t>
  </si>
  <si>
    <t>普通款</t>
  </si>
  <si>
    <t>体测视力表</t>
  </si>
  <si>
    <t>小杠铃</t>
  </si>
  <si>
    <t>户外折叠桌椅</t>
  </si>
  <si>
    <t>体测用</t>
  </si>
  <si>
    <t>发令子弹</t>
  </si>
  <si>
    <t>推荐品牌及型号</t>
  </si>
  <si>
    <t>50米长，可重复使用</t>
  </si>
  <si>
    <t>500g/袋</t>
  </si>
  <si>
    <t>彩色气球</t>
  </si>
  <si>
    <t>100个装，充气后25cm左右</t>
  </si>
  <si>
    <t>序号</t>
  </si>
  <si>
    <t>器材</t>
  </si>
  <si>
    <t>推荐品牌及型号</t>
  </si>
  <si>
    <t>软排球</t>
  </si>
  <si>
    <t>皮革排球</t>
  </si>
  <si>
    <t>轻软排球</t>
  </si>
  <si>
    <t>温江校区2020年需购器材</t>
  </si>
  <si>
    <t>红牌楼校区2020年体育器材采购表</t>
  </si>
  <si>
    <t>卧推架</t>
  </si>
  <si>
    <t>经典款式举重床</t>
  </si>
  <si>
    <t>组合式10kg</t>
  </si>
  <si>
    <t>组合起来50kg</t>
  </si>
  <si>
    <t>重量在2.40和2.53g之间，圆度误差小于0.25mm，硬度值0.90mm</t>
  </si>
  <si>
    <t>精确到1/100秒，10至120道记忆</t>
  </si>
  <si>
    <t>无缝钢管，有气压表</t>
  </si>
  <si>
    <t>四包边</t>
  </si>
  <si>
    <t>立定跳远垫</t>
  </si>
  <si>
    <t>pvc材质</t>
  </si>
  <si>
    <t>纯白</t>
  </si>
  <si>
    <t>3公斤</t>
  </si>
  <si>
    <t>灵敏度-51至-54dB，空旷地带使用距离50m</t>
  </si>
  <si>
    <t>36cm*30cm</t>
  </si>
  <si>
    <t>白色加厚，36cm*55cm</t>
  </si>
  <si>
    <t>沙质细腻</t>
  </si>
  <si>
    <t>EVA材质，23*15*7.5</t>
  </si>
  <si>
    <t>228ml</t>
  </si>
  <si>
    <t>海绵棒，1.5m*6cm</t>
  </si>
  <si>
    <t>16cm*22cm*12cm</t>
  </si>
  <si>
    <t>直径80cm</t>
  </si>
  <si>
    <t>魔术贴环扣</t>
  </si>
  <si>
    <t>5.6mm</t>
  </si>
  <si>
    <t>100个装</t>
  </si>
  <si>
    <t>参数</t>
  </si>
  <si>
    <t>参数</t>
  </si>
  <si>
    <t>短柄直拍双面反胶</t>
  </si>
  <si>
    <t>铁合金664mm左右，20±2磅</t>
  </si>
  <si>
    <t>5.6mm</t>
  </si>
  <si>
    <t xml:space="preserve"> 大号50cm*7.5cm，10人组</t>
  </si>
  <si>
    <t>同心击鼓拓展训练</t>
  </si>
  <si>
    <t>摇甩抖乒乓球道具</t>
  </si>
  <si>
    <t>台纤维12只装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</si>
</sst>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name val="Tahoma"/>
      <family val="2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宋体"/>
      <family val="0"/>
    </font>
    <font>
      <sz val="11"/>
      <color theme="1"/>
      <name val="Tahoma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22"/>
      <color theme="1"/>
      <name val="Calibri"/>
      <family val="0"/>
    </font>
    <font>
      <sz val="16"/>
      <color theme="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5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6" fontId="53" fillId="0" borderId="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40">
      <selection activeCell="C9" sqref="C9"/>
    </sheetView>
  </sheetViews>
  <sheetFormatPr defaultColWidth="8.8515625" defaultRowHeight="15"/>
  <cols>
    <col min="1" max="1" width="5.421875" style="1" bestFit="1" customWidth="1"/>
    <col min="2" max="2" width="18.421875" style="1" bestFit="1" customWidth="1"/>
    <col min="3" max="3" width="31.8515625" style="1" customWidth="1"/>
    <col min="4" max="4" width="20.7109375" style="1" customWidth="1"/>
    <col min="5" max="6" width="5.421875" style="1" bestFit="1" customWidth="1"/>
    <col min="7" max="7" width="8.421875" style="20" hidden="1" customWidth="1"/>
    <col min="8" max="8" width="9.421875" style="20" hidden="1" customWidth="1"/>
    <col min="9" max="9" width="5.421875" style="1" bestFit="1" customWidth="1"/>
    <col min="10" max="33" width="9.00390625" style="1" bestFit="1" customWidth="1"/>
    <col min="34" max="16384" width="8.8515625" style="1" customWidth="1"/>
  </cols>
  <sheetData>
    <row r="1" spans="1:9" s="2" customFormat="1" ht="31.5">
      <c r="A1" s="21" t="s">
        <v>90</v>
      </c>
      <c r="B1" s="21"/>
      <c r="C1" s="21"/>
      <c r="D1" s="21"/>
      <c r="E1" s="21"/>
      <c r="F1" s="21"/>
      <c r="G1" s="22"/>
      <c r="H1" s="22"/>
      <c r="I1" s="21"/>
    </row>
    <row r="2" spans="1:9" s="17" customFormat="1" ht="20.25">
      <c r="A2" s="3" t="s">
        <v>84</v>
      </c>
      <c r="B2" s="3" t="s">
        <v>85</v>
      </c>
      <c r="C2" s="3" t="s">
        <v>116</v>
      </c>
      <c r="D2" s="3" t="s">
        <v>86</v>
      </c>
      <c r="E2" s="3" t="s">
        <v>1</v>
      </c>
      <c r="F2" s="3" t="s">
        <v>2</v>
      </c>
      <c r="G2" s="9" t="s">
        <v>3</v>
      </c>
      <c r="H2" s="9" t="s">
        <v>4</v>
      </c>
      <c r="I2" s="3" t="s">
        <v>5</v>
      </c>
    </row>
    <row r="3" spans="1:9" s="17" customFormat="1" ht="20.25">
      <c r="A3" s="3">
        <v>1</v>
      </c>
      <c r="B3" s="3" t="s">
        <v>6</v>
      </c>
      <c r="C3" s="3" t="s">
        <v>118</v>
      </c>
      <c r="D3" s="3" t="s">
        <v>7</v>
      </c>
      <c r="E3" s="3" t="s">
        <v>8</v>
      </c>
      <c r="F3" s="3">
        <v>60</v>
      </c>
      <c r="G3" s="9">
        <v>115</v>
      </c>
      <c r="H3" s="9">
        <f>F3*G3</f>
        <v>6900</v>
      </c>
      <c r="I3" s="3"/>
    </row>
    <row r="4" spans="1:9" s="17" customFormat="1" ht="28.5">
      <c r="A4" s="3">
        <v>2</v>
      </c>
      <c r="B4" s="3" t="s">
        <v>9</v>
      </c>
      <c r="C4" s="3" t="s">
        <v>96</v>
      </c>
      <c r="D4" s="3" t="s">
        <v>10</v>
      </c>
      <c r="E4" s="3" t="s">
        <v>11</v>
      </c>
      <c r="F4" s="3">
        <v>80</v>
      </c>
      <c r="G4" s="9">
        <v>26</v>
      </c>
      <c r="H4" s="9">
        <f aca="true" t="shared" si="0" ref="H4:H33">F4*G4</f>
        <v>2080</v>
      </c>
      <c r="I4" s="3"/>
    </row>
    <row r="5" spans="1:9" s="17" customFormat="1" ht="20.25">
      <c r="A5" s="3">
        <v>3</v>
      </c>
      <c r="B5" s="3" t="s">
        <v>12</v>
      </c>
      <c r="C5" s="3" t="s">
        <v>13</v>
      </c>
      <c r="E5" s="3" t="s">
        <v>14</v>
      </c>
      <c r="F5" s="3">
        <v>20</v>
      </c>
      <c r="G5" s="9">
        <v>28</v>
      </c>
      <c r="H5" s="9">
        <f t="shared" si="0"/>
        <v>560</v>
      </c>
      <c r="I5" s="3"/>
    </row>
    <row r="6" spans="1:9" s="17" customFormat="1" ht="20.25">
      <c r="A6" s="3">
        <v>4</v>
      </c>
      <c r="B6" s="3" t="s">
        <v>15</v>
      </c>
      <c r="C6" s="3" t="s">
        <v>87</v>
      </c>
      <c r="D6" s="3" t="s">
        <v>16</v>
      </c>
      <c r="E6" s="3" t="s">
        <v>17</v>
      </c>
      <c r="F6" s="3">
        <v>35</v>
      </c>
      <c r="G6" s="9">
        <v>39</v>
      </c>
      <c r="H6" s="9">
        <f t="shared" si="0"/>
        <v>1365</v>
      </c>
      <c r="I6" s="3"/>
    </row>
    <row r="7" spans="1:9" s="17" customFormat="1" ht="20.25">
      <c r="A7" s="3">
        <v>5</v>
      </c>
      <c r="B7" s="3" t="s">
        <v>18</v>
      </c>
      <c r="C7" s="3" t="s">
        <v>88</v>
      </c>
      <c r="D7" s="3" t="s">
        <v>19</v>
      </c>
      <c r="E7" s="3" t="s">
        <v>17</v>
      </c>
      <c r="F7" s="3">
        <v>20</v>
      </c>
      <c r="G7" s="9">
        <v>55</v>
      </c>
      <c r="H7" s="9">
        <f t="shared" si="0"/>
        <v>1100</v>
      </c>
      <c r="I7" s="3"/>
    </row>
    <row r="8" spans="1:9" s="17" customFormat="1" ht="20.25">
      <c r="A8" s="3">
        <v>6</v>
      </c>
      <c r="B8" s="3" t="s">
        <v>20</v>
      </c>
      <c r="C8" s="3" t="s">
        <v>89</v>
      </c>
      <c r="D8" s="3" t="s">
        <v>21</v>
      </c>
      <c r="E8" s="3" t="s">
        <v>17</v>
      </c>
      <c r="F8" s="3">
        <v>35</v>
      </c>
      <c r="G8" s="9">
        <v>55</v>
      </c>
      <c r="H8" s="9">
        <f t="shared" si="0"/>
        <v>1925</v>
      </c>
      <c r="I8" s="3"/>
    </row>
    <row r="9" spans="1:9" s="17" customFormat="1" ht="20.25">
      <c r="A9" s="3">
        <v>7</v>
      </c>
      <c r="B9" s="6" t="s">
        <v>22</v>
      </c>
      <c r="C9" s="3" t="s">
        <v>124</v>
      </c>
      <c r="D9" s="6" t="s">
        <v>23</v>
      </c>
      <c r="E9" s="6" t="s">
        <v>11</v>
      </c>
      <c r="F9" s="6">
        <v>100</v>
      </c>
      <c r="G9" s="9">
        <v>33</v>
      </c>
      <c r="H9" s="9">
        <f t="shared" si="0"/>
        <v>3300</v>
      </c>
      <c r="I9" s="3"/>
    </row>
    <row r="10" spans="1:9" s="17" customFormat="1" ht="20.25">
      <c r="A10" s="3">
        <v>8</v>
      </c>
      <c r="B10" s="6" t="s">
        <v>24</v>
      </c>
      <c r="C10" s="3" t="s">
        <v>97</v>
      </c>
      <c r="D10" s="6" t="s">
        <v>25</v>
      </c>
      <c r="E10" s="6" t="s">
        <v>17</v>
      </c>
      <c r="F10" s="6">
        <v>20</v>
      </c>
      <c r="G10" s="9">
        <v>68</v>
      </c>
      <c r="H10" s="9">
        <f t="shared" si="0"/>
        <v>1360</v>
      </c>
      <c r="I10" s="3"/>
    </row>
    <row r="11" spans="1:9" s="17" customFormat="1" ht="20.25">
      <c r="A11" s="3">
        <v>9</v>
      </c>
      <c r="B11" s="6" t="s">
        <v>26</v>
      </c>
      <c r="C11" s="6" t="s">
        <v>120</v>
      </c>
      <c r="D11" s="6"/>
      <c r="E11" s="6" t="s">
        <v>27</v>
      </c>
      <c r="F11" s="6">
        <v>3</v>
      </c>
      <c r="G11" s="9">
        <v>180</v>
      </c>
      <c r="H11" s="9">
        <f t="shared" si="0"/>
        <v>540</v>
      </c>
      <c r="I11" s="3"/>
    </row>
    <row r="12" spans="1:9" s="17" customFormat="1" ht="20.25">
      <c r="A12" s="3">
        <v>10</v>
      </c>
      <c r="B12" s="6" t="s">
        <v>28</v>
      </c>
      <c r="C12" s="6" t="s">
        <v>29</v>
      </c>
      <c r="D12" s="6"/>
      <c r="E12" s="6" t="s">
        <v>17</v>
      </c>
      <c r="F12" s="6">
        <v>20</v>
      </c>
      <c r="G12" s="9">
        <v>3</v>
      </c>
      <c r="H12" s="9">
        <f t="shared" si="0"/>
        <v>60</v>
      </c>
      <c r="I12" s="3"/>
    </row>
    <row r="13" spans="1:9" s="17" customFormat="1" ht="20.25">
      <c r="A13" s="3">
        <v>11</v>
      </c>
      <c r="B13" s="6" t="s">
        <v>30</v>
      </c>
      <c r="C13" s="6" t="s">
        <v>80</v>
      </c>
      <c r="D13" s="6"/>
      <c r="E13" s="6" t="s">
        <v>31</v>
      </c>
      <c r="F13" s="6">
        <v>60</v>
      </c>
      <c r="G13" s="12">
        <v>26</v>
      </c>
      <c r="H13" s="9">
        <f t="shared" si="0"/>
        <v>1560</v>
      </c>
      <c r="I13" s="4"/>
    </row>
    <row r="14" spans="1:9" s="17" customFormat="1" ht="20.25">
      <c r="A14" s="3">
        <v>12</v>
      </c>
      <c r="B14" s="6" t="s">
        <v>32</v>
      </c>
      <c r="C14" s="6" t="s">
        <v>103</v>
      </c>
      <c r="D14" s="6" t="s">
        <v>33</v>
      </c>
      <c r="E14" s="6" t="s">
        <v>34</v>
      </c>
      <c r="F14" s="6">
        <v>2</v>
      </c>
      <c r="G14" s="9">
        <v>39</v>
      </c>
      <c r="H14" s="9">
        <f t="shared" si="0"/>
        <v>78</v>
      </c>
      <c r="I14" s="3"/>
    </row>
    <row r="15" spans="1:9" s="17" customFormat="1" ht="33" customHeight="1">
      <c r="A15" s="3">
        <v>13</v>
      </c>
      <c r="B15" s="6" t="s">
        <v>35</v>
      </c>
      <c r="C15" s="6" t="s">
        <v>104</v>
      </c>
      <c r="D15" s="6" t="s">
        <v>36</v>
      </c>
      <c r="E15" s="6" t="s">
        <v>17</v>
      </c>
      <c r="F15" s="6">
        <v>2</v>
      </c>
      <c r="G15" s="9">
        <v>26</v>
      </c>
      <c r="H15" s="9">
        <f t="shared" si="0"/>
        <v>52</v>
      </c>
      <c r="I15" s="3"/>
    </row>
    <row r="16" spans="1:9" s="17" customFormat="1" ht="20.25" customHeight="1">
      <c r="A16" s="3">
        <v>14</v>
      </c>
      <c r="B16" s="6" t="s">
        <v>37</v>
      </c>
      <c r="C16" s="6" t="s">
        <v>107</v>
      </c>
      <c r="D16" s="6"/>
      <c r="E16" s="6" t="s">
        <v>38</v>
      </c>
      <c r="F16" s="6">
        <v>3</v>
      </c>
      <c r="G16" s="9">
        <v>240</v>
      </c>
      <c r="H16" s="9">
        <f t="shared" si="0"/>
        <v>720</v>
      </c>
      <c r="I16" s="3"/>
    </row>
    <row r="17" spans="1:9" s="17" customFormat="1" ht="20.25">
      <c r="A17" s="3">
        <v>15</v>
      </c>
      <c r="B17" s="6" t="s">
        <v>39</v>
      </c>
      <c r="C17" s="6" t="s">
        <v>105</v>
      </c>
      <c r="D17" s="6"/>
      <c r="E17" s="6" t="s">
        <v>40</v>
      </c>
      <c r="F17" s="6">
        <v>20</v>
      </c>
      <c r="G17" s="9">
        <v>18</v>
      </c>
      <c r="H17" s="9">
        <f t="shared" si="0"/>
        <v>360</v>
      </c>
      <c r="I17" s="3"/>
    </row>
    <row r="18" spans="1:9" s="17" customFormat="1" ht="20.25">
      <c r="A18" s="3">
        <v>16</v>
      </c>
      <c r="B18" s="6" t="s">
        <v>41</v>
      </c>
      <c r="C18" s="6" t="s">
        <v>106</v>
      </c>
      <c r="D18" s="5"/>
      <c r="E18" s="6" t="s">
        <v>27</v>
      </c>
      <c r="F18" s="6">
        <v>5</v>
      </c>
      <c r="G18" s="12">
        <v>9</v>
      </c>
      <c r="H18" s="12">
        <f t="shared" si="0"/>
        <v>45</v>
      </c>
      <c r="I18" s="3"/>
    </row>
    <row r="19" spans="1:9" s="17" customFormat="1" ht="20.25">
      <c r="A19" s="3">
        <v>17</v>
      </c>
      <c r="B19" s="6" t="s">
        <v>42</v>
      </c>
      <c r="C19" s="6" t="s">
        <v>43</v>
      </c>
      <c r="D19" s="6"/>
      <c r="E19" s="6" t="s">
        <v>17</v>
      </c>
      <c r="F19" s="6">
        <v>7</v>
      </c>
      <c r="G19" s="9">
        <v>385</v>
      </c>
      <c r="H19" s="9">
        <f t="shared" si="0"/>
        <v>2695</v>
      </c>
      <c r="I19" s="3"/>
    </row>
    <row r="20" spans="1:9" s="17" customFormat="1" ht="20.25">
      <c r="A20" s="3">
        <v>18</v>
      </c>
      <c r="B20" s="6" t="s">
        <v>42</v>
      </c>
      <c r="C20" s="6" t="s">
        <v>44</v>
      </c>
      <c r="D20" s="6"/>
      <c r="E20" s="6" t="s">
        <v>17</v>
      </c>
      <c r="F20" s="6">
        <v>2</v>
      </c>
      <c r="G20" s="9">
        <v>485</v>
      </c>
      <c r="H20" s="9">
        <f t="shared" si="0"/>
        <v>970</v>
      </c>
      <c r="I20" s="3"/>
    </row>
    <row r="21" spans="1:9" s="17" customFormat="1" ht="20.25">
      <c r="A21" s="3">
        <v>19</v>
      </c>
      <c r="B21" s="6" t="s">
        <v>45</v>
      </c>
      <c r="C21" s="6" t="s">
        <v>81</v>
      </c>
      <c r="D21" s="7"/>
      <c r="E21" s="6" t="s">
        <v>46</v>
      </c>
      <c r="F21" s="6">
        <v>2</v>
      </c>
      <c r="G21" s="9">
        <v>16</v>
      </c>
      <c r="H21" s="9">
        <f t="shared" si="0"/>
        <v>32</v>
      </c>
      <c r="I21" s="3"/>
    </row>
    <row r="22" spans="1:9" s="17" customFormat="1" ht="20.25">
      <c r="A22" s="3">
        <v>20</v>
      </c>
      <c r="B22" s="6" t="s">
        <v>47</v>
      </c>
      <c r="C22" s="6" t="s">
        <v>119</v>
      </c>
      <c r="D22" s="6" t="s">
        <v>48</v>
      </c>
      <c r="E22" s="6" t="s">
        <v>8</v>
      </c>
      <c r="F22" s="6">
        <v>50</v>
      </c>
      <c r="G22" s="9">
        <v>48</v>
      </c>
      <c r="H22" s="9">
        <f t="shared" si="0"/>
        <v>2400</v>
      </c>
      <c r="I22" s="3"/>
    </row>
    <row r="23" spans="1:9" s="17" customFormat="1" ht="20.25">
      <c r="A23" s="3">
        <v>21</v>
      </c>
      <c r="B23" s="6" t="s">
        <v>49</v>
      </c>
      <c r="C23" s="6" t="s">
        <v>50</v>
      </c>
      <c r="D23" s="6"/>
      <c r="E23" s="6" t="s">
        <v>17</v>
      </c>
      <c r="F23" s="6">
        <v>4000</v>
      </c>
      <c r="G23" s="9">
        <v>0.29</v>
      </c>
      <c r="H23" s="9">
        <f t="shared" si="0"/>
        <v>1160</v>
      </c>
      <c r="I23" s="3"/>
    </row>
    <row r="24" spans="1:9" ht="21.75" customHeight="1">
      <c r="A24" s="3">
        <v>22</v>
      </c>
      <c r="B24" s="6" t="s">
        <v>122</v>
      </c>
      <c r="C24" s="6" t="s">
        <v>51</v>
      </c>
      <c r="D24" s="6"/>
      <c r="E24" s="6" t="s">
        <v>17</v>
      </c>
      <c r="F24" s="6">
        <v>5</v>
      </c>
      <c r="G24" s="9">
        <v>320</v>
      </c>
      <c r="H24" s="9">
        <f t="shared" si="0"/>
        <v>1600</v>
      </c>
      <c r="I24" s="3"/>
    </row>
    <row r="25" spans="1:9" ht="21.75" customHeight="1">
      <c r="A25" s="3">
        <v>23</v>
      </c>
      <c r="B25" s="6" t="s">
        <v>52</v>
      </c>
      <c r="C25" s="6" t="s">
        <v>53</v>
      </c>
      <c r="D25" s="6"/>
      <c r="E25" s="6" t="s">
        <v>14</v>
      </c>
      <c r="F25" s="6">
        <v>30</v>
      </c>
      <c r="G25" s="9">
        <v>78</v>
      </c>
      <c r="H25" s="9">
        <f t="shared" si="0"/>
        <v>2340</v>
      </c>
      <c r="I25" s="3"/>
    </row>
    <row r="26" spans="1:9" ht="21.75" customHeight="1">
      <c r="A26" s="3">
        <v>24</v>
      </c>
      <c r="B26" s="6" t="s">
        <v>82</v>
      </c>
      <c r="C26" s="6" t="s">
        <v>83</v>
      </c>
      <c r="D26" s="6"/>
      <c r="E26" s="6" t="s">
        <v>46</v>
      </c>
      <c r="F26" s="6">
        <v>20</v>
      </c>
      <c r="G26" s="9">
        <v>7</v>
      </c>
      <c r="H26" s="9">
        <f t="shared" si="0"/>
        <v>140</v>
      </c>
      <c r="I26" s="3"/>
    </row>
    <row r="27" spans="1:9" ht="21.75" customHeight="1">
      <c r="A27" s="3">
        <v>25</v>
      </c>
      <c r="B27" s="6" t="s">
        <v>54</v>
      </c>
      <c r="C27" s="6" t="s">
        <v>121</v>
      </c>
      <c r="D27" s="6"/>
      <c r="E27" s="6" t="s">
        <v>55</v>
      </c>
      <c r="F27" s="6">
        <v>10</v>
      </c>
      <c r="G27" s="9">
        <v>45</v>
      </c>
      <c r="H27" s="9">
        <f t="shared" si="0"/>
        <v>450</v>
      </c>
      <c r="I27" s="3"/>
    </row>
    <row r="28" spans="1:9" ht="21.75" customHeight="1">
      <c r="A28" s="3">
        <v>26</v>
      </c>
      <c r="B28" s="3" t="s">
        <v>56</v>
      </c>
      <c r="C28" s="3" t="s">
        <v>108</v>
      </c>
      <c r="D28" s="3"/>
      <c r="E28" s="3" t="s">
        <v>17</v>
      </c>
      <c r="F28" s="3">
        <v>50</v>
      </c>
      <c r="G28" s="9">
        <v>19</v>
      </c>
      <c r="H28" s="9">
        <f t="shared" si="0"/>
        <v>950</v>
      </c>
      <c r="I28" s="3"/>
    </row>
    <row r="29" spans="1:9" ht="21.75" customHeight="1">
      <c r="A29" s="3">
        <v>27</v>
      </c>
      <c r="B29" s="3" t="s">
        <v>57</v>
      </c>
      <c r="C29" s="3" t="s">
        <v>109</v>
      </c>
      <c r="D29" s="3"/>
      <c r="E29" s="3" t="s">
        <v>17</v>
      </c>
      <c r="F29" s="3">
        <v>500</v>
      </c>
      <c r="G29" s="9">
        <v>0.18</v>
      </c>
      <c r="H29" s="9">
        <f t="shared" si="0"/>
        <v>90</v>
      </c>
      <c r="I29" s="3"/>
    </row>
    <row r="30" spans="1:9" ht="21.75" customHeight="1">
      <c r="A30" s="3">
        <v>28</v>
      </c>
      <c r="B30" s="3" t="s">
        <v>58</v>
      </c>
      <c r="C30" s="3" t="s">
        <v>110</v>
      </c>
      <c r="D30" s="3"/>
      <c r="E30" s="3" t="s">
        <v>17</v>
      </c>
      <c r="F30" s="3">
        <v>50</v>
      </c>
      <c r="G30" s="9">
        <v>28</v>
      </c>
      <c r="H30" s="9">
        <f t="shared" si="0"/>
        <v>1400</v>
      </c>
      <c r="I30" s="3"/>
    </row>
    <row r="31" spans="1:9" ht="21.75" customHeight="1">
      <c r="A31" s="3">
        <v>29</v>
      </c>
      <c r="B31" s="3" t="s">
        <v>123</v>
      </c>
      <c r="C31" s="3" t="s">
        <v>111</v>
      </c>
      <c r="D31" s="3"/>
      <c r="E31" s="3" t="s">
        <v>55</v>
      </c>
      <c r="F31" s="3">
        <v>20</v>
      </c>
      <c r="G31" s="9">
        <v>39</v>
      </c>
      <c r="H31" s="9">
        <f t="shared" si="0"/>
        <v>780</v>
      </c>
      <c r="I31" s="3"/>
    </row>
    <row r="32" spans="1:9" ht="21.75" customHeight="1">
      <c r="A32" s="3">
        <v>30</v>
      </c>
      <c r="B32" s="3" t="s">
        <v>59</v>
      </c>
      <c r="C32" s="3" t="s">
        <v>112</v>
      </c>
      <c r="D32" s="3"/>
      <c r="E32" s="3" t="s">
        <v>17</v>
      </c>
      <c r="F32" s="3">
        <v>20</v>
      </c>
      <c r="G32" s="9">
        <v>48</v>
      </c>
      <c r="H32" s="9">
        <f t="shared" si="0"/>
        <v>960</v>
      </c>
      <c r="I32" s="3"/>
    </row>
    <row r="33" spans="1:9" ht="21.75" customHeight="1">
      <c r="A33" s="3">
        <v>31</v>
      </c>
      <c r="B33" s="3" t="s">
        <v>60</v>
      </c>
      <c r="C33" s="3" t="s">
        <v>113</v>
      </c>
      <c r="D33" s="3"/>
      <c r="E33" s="3" t="s">
        <v>14</v>
      </c>
      <c r="F33" s="3">
        <v>30</v>
      </c>
      <c r="G33" s="9">
        <v>8</v>
      </c>
      <c r="H33" s="9">
        <f t="shared" si="0"/>
        <v>240</v>
      </c>
      <c r="I33" s="3"/>
    </row>
    <row r="34" spans="1:10" ht="20.25">
      <c r="A34" s="2"/>
      <c r="B34" s="2"/>
      <c r="C34" s="2"/>
      <c r="D34" s="2"/>
      <c r="E34" s="2"/>
      <c r="F34" s="2"/>
      <c r="G34" s="18"/>
      <c r="H34" s="19"/>
      <c r="I34" s="2"/>
      <c r="J34" s="2"/>
    </row>
    <row r="35" spans="1:10" ht="13.5">
      <c r="A35" s="2"/>
      <c r="B35" s="2"/>
      <c r="C35" s="2"/>
      <c r="D35" s="2"/>
      <c r="E35" s="2"/>
      <c r="F35" s="2"/>
      <c r="G35" s="18"/>
      <c r="H35" s="18"/>
      <c r="I35" s="2"/>
      <c r="J35" s="2"/>
    </row>
    <row r="36" spans="1:10" ht="13.5">
      <c r="A36" s="2"/>
      <c r="B36" s="2"/>
      <c r="C36" s="2"/>
      <c r="D36" s="2"/>
      <c r="E36" s="2"/>
      <c r="F36" s="2"/>
      <c r="G36" s="18"/>
      <c r="H36" s="18"/>
      <c r="I36" s="2"/>
      <c r="J36" s="2"/>
    </row>
  </sheetData>
  <sheetProtection/>
  <mergeCells count="1">
    <mergeCell ref="A1:I1"/>
  </mergeCells>
  <printOptions/>
  <pageMargins left="0.57" right="0.34" top="0.56" bottom="0.7480314960629921" header="0.29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3" sqref="C3"/>
    </sheetView>
  </sheetViews>
  <sheetFormatPr defaultColWidth="8.8515625" defaultRowHeight="15"/>
  <cols>
    <col min="1" max="1" width="5.421875" style="15" bestFit="1" customWidth="1"/>
    <col min="2" max="4" width="16.140625" style="15" bestFit="1" customWidth="1"/>
    <col min="5" max="6" width="5.421875" style="15" bestFit="1" customWidth="1"/>
    <col min="7" max="7" width="8.421875" style="16" hidden="1" customWidth="1"/>
    <col min="8" max="8" width="9.421875" style="16" hidden="1" customWidth="1"/>
    <col min="9" max="9" width="5.421875" style="15" bestFit="1" customWidth="1"/>
    <col min="10" max="16384" width="8.8515625" style="15" customWidth="1"/>
  </cols>
  <sheetData>
    <row r="1" spans="1:9" s="8" customFormat="1" ht="44.25" customHeight="1">
      <c r="A1" s="23" t="s">
        <v>91</v>
      </c>
      <c r="B1" s="23"/>
      <c r="C1" s="23"/>
      <c r="D1" s="23"/>
      <c r="E1" s="23"/>
      <c r="F1" s="23"/>
      <c r="G1" s="24"/>
      <c r="H1" s="24"/>
      <c r="I1" s="23"/>
    </row>
    <row r="2" spans="1:9" s="10" customFormat="1" ht="24" customHeight="1">
      <c r="A2" s="3" t="s">
        <v>0</v>
      </c>
      <c r="B2" s="3" t="s">
        <v>61</v>
      </c>
      <c r="C2" s="3" t="s">
        <v>117</v>
      </c>
      <c r="D2" s="3" t="s">
        <v>79</v>
      </c>
      <c r="E2" s="3" t="s">
        <v>1</v>
      </c>
      <c r="F2" s="3" t="s">
        <v>2</v>
      </c>
      <c r="G2" s="9" t="s">
        <v>3</v>
      </c>
      <c r="H2" s="9" t="s">
        <v>4</v>
      </c>
      <c r="I2" s="3" t="s">
        <v>5</v>
      </c>
    </row>
    <row r="3" spans="1:9" s="10" customFormat="1" ht="24" customHeight="1">
      <c r="A3" s="3">
        <v>1</v>
      </c>
      <c r="B3" s="3" t="s">
        <v>22</v>
      </c>
      <c r="C3" s="3" t="s">
        <v>124</v>
      </c>
      <c r="D3" s="3" t="s">
        <v>23</v>
      </c>
      <c r="E3" s="3" t="s">
        <v>62</v>
      </c>
      <c r="F3" s="3">
        <v>50</v>
      </c>
      <c r="G3" s="9">
        <v>33</v>
      </c>
      <c r="H3" s="9">
        <f>F3*G3</f>
        <v>1650</v>
      </c>
      <c r="I3" s="3"/>
    </row>
    <row r="4" spans="1:9" s="10" customFormat="1" ht="31.5" customHeight="1">
      <c r="A4" s="3">
        <v>2</v>
      </c>
      <c r="B4" s="3" t="s">
        <v>47</v>
      </c>
      <c r="C4" s="6" t="s">
        <v>119</v>
      </c>
      <c r="D4" s="3" t="s">
        <v>48</v>
      </c>
      <c r="E4" s="3" t="s">
        <v>63</v>
      </c>
      <c r="F4" s="3">
        <v>30</v>
      </c>
      <c r="G4" s="9">
        <v>48</v>
      </c>
      <c r="H4" s="9">
        <f aca="true" t="shared" si="0" ref="H4:H18">F4*G4</f>
        <v>1440</v>
      </c>
      <c r="I4" s="3"/>
    </row>
    <row r="5" spans="1:9" s="10" customFormat="1" ht="71.25">
      <c r="A5" s="3">
        <v>3</v>
      </c>
      <c r="B5" s="3" t="s">
        <v>9</v>
      </c>
      <c r="C5" s="3" t="s">
        <v>96</v>
      </c>
      <c r="D5" s="3" t="s">
        <v>64</v>
      </c>
      <c r="E5" s="3" t="s">
        <v>63</v>
      </c>
      <c r="F5" s="3">
        <v>30</v>
      </c>
      <c r="G5" s="9">
        <v>26</v>
      </c>
      <c r="H5" s="9">
        <f t="shared" si="0"/>
        <v>780</v>
      </c>
      <c r="I5" s="3"/>
    </row>
    <row r="6" spans="1:9" s="10" customFormat="1" ht="28.5">
      <c r="A6" s="3">
        <v>4</v>
      </c>
      <c r="B6" s="3" t="s">
        <v>24</v>
      </c>
      <c r="C6" s="3" t="s">
        <v>97</v>
      </c>
      <c r="D6" s="3" t="s">
        <v>25</v>
      </c>
      <c r="E6" s="3" t="s">
        <v>65</v>
      </c>
      <c r="F6" s="3">
        <v>10</v>
      </c>
      <c r="G6" s="9">
        <v>68</v>
      </c>
      <c r="H6" s="9">
        <f t="shared" si="0"/>
        <v>680</v>
      </c>
      <c r="I6" s="3"/>
    </row>
    <row r="7" spans="1:9" s="10" customFormat="1" ht="28.5">
      <c r="A7" s="3">
        <v>5</v>
      </c>
      <c r="B7" s="3" t="s">
        <v>66</v>
      </c>
      <c r="C7" s="3" t="s">
        <v>98</v>
      </c>
      <c r="D7" s="3"/>
      <c r="E7" s="3" t="s">
        <v>65</v>
      </c>
      <c r="F7" s="3">
        <v>2</v>
      </c>
      <c r="G7" s="9">
        <v>28</v>
      </c>
      <c r="H7" s="9">
        <f t="shared" si="0"/>
        <v>56</v>
      </c>
      <c r="I7" s="3"/>
    </row>
    <row r="8" spans="1:9" s="10" customFormat="1" ht="24" customHeight="1">
      <c r="A8" s="6">
        <v>6</v>
      </c>
      <c r="B8" s="6" t="s">
        <v>67</v>
      </c>
      <c r="C8" s="6" t="s">
        <v>68</v>
      </c>
      <c r="D8" s="11"/>
      <c r="E8" s="6" t="s">
        <v>17</v>
      </c>
      <c r="F8" s="6">
        <v>10</v>
      </c>
      <c r="G8" s="9">
        <v>3.5</v>
      </c>
      <c r="H8" s="9">
        <f t="shared" si="0"/>
        <v>35</v>
      </c>
      <c r="I8" s="3"/>
    </row>
    <row r="9" spans="1:9" s="10" customFormat="1" ht="24" customHeight="1">
      <c r="A9" s="6">
        <v>7</v>
      </c>
      <c r="B9" s="6" t="s">
        <v>92</v>
      </c>
      <c r="C9" s="6" t="s">
        <v>93</v>
      </c>
      <c r="D9" s="5"/>
      <c r="E9" s="6" t="s">
        <v>17</v>
      </c>
      <c r="F9" s="6">
        <v>2</v>
      </c>
      <c r="G9" s="12"/>
      <c r="H9" s="12">
        <f t="shared" si="0"/>
        <v>0</v>
      </c>
      <c r="I9" s="4"/>
    </row>
    <row r="10" spans="1:9" s="10" customFormat="1" ht="24" customHeight="1">
      <c r="A10" s="6">
        <v>8</v>
      </c>
      <c r="B10" s="6" t="s">
        <v>69</v>
      </c>
      <c r="C10" s="6" t="s">
        <v>99</v>
      </c>
      <c r="D10" s="6"/>
      <c r="E10" s="6" t="s">
        <v>8</v>
      </c>
      <c r="F10" s="6">
        <v>4</v>
      </c>
      <c r="G10" s="13">
        <v>58</v>
      </c>
      <c r="H10" s="9">
        <f t="shared" si="0"/>
        <v>232</v>
      </c>
      <c r="I10" s="14"/>
    </row>
    <row r="11" spans="1:9" s="10" customFormat="1" ht="24" customHeight="1">
      <c r="A11" s="6">
        <v>9</v>
      </c>
      <c r="B11" s="6" t="s">
        <v>70</v>
      </c>
      <c r="C11" s="6" t="s">
        <v>94</v>
      </c>
      <c r="D11" s="11"/>
      <c r="E11" s="6" t="s">
        <v>8</v>
      </c>
      <c r="F11" s="6">
        <v>4</v>
      </c>
      <c r="G11" s="9">
        <v>95</v>
      </c>
      <c r="H11" s="9">
        <f t="shared" si="0"/>
        <v>380</v>
      </c>
      <c r="I11" s="3"/>
    </row>
    <row r="12" spans="1:9" s="10" customFormat="1" ht="24" customHeight="1">
      <c r="A12" s="6">
        <v>10</v>
      </c>
      <c r="B12" s="6" t="s">
        <v>100</v>
      </c>
      <c r="C12" s="6" t="s">
        <v>101</v>
      </c>
      <c r="D12" s="6"/>
      <c r="E12" s="6" t="s">
        <v>71</v>
      </c>
      <c r="F12" s="6">
        <v>6</v>
      </c>
      <c r="G12" s="9">
        <v>330</v>
      </c>
      <c r="H12" s="9">
        <f t="shared" si="0"/>
        <v>1980</v>
      </c>
      <c r="I12" s="3"/>
    </row>
    <row r="13" spans="1:9" s="10" customFormat="1" ht="24" customHeight="1">
      <c r="A13" s="6">
        <v>11</v>
      </c>
      <c r="B13" s="6" t="s">
        <v>72</v>
      </c>
      <c r="C13" s="6" t="s">
        <v>73</v>
      </c>
      <c r="D13" s="11"/>
      <c r="E13" s="6" t="s">
        <v>17</v>
      </c>
      <c r="F13" s="6">
        <v>2</v>
      </c>
      <c r="G13" s="9">
        <v>280</v>
      </c>
      <c r="H13" s="9">
        <f t="shared" si="0"/>
        <v>560</v>
      </c>
      <c r="I13" s="3"/>
    </row>
    <row r="14" spans="1:9" s="10" customFormat="1" ht="24" customHeight="1">
      <c r="A14" s="6">
        <v>12</v>
      </c>
      <c r="B14" s="6" t="s">
        <v>74</v>
      </c>
      <c r="C14" s="6" t="s">
        <v>102</v>
      </c>
      <c r="D14" s="6"/>
      <c r="E14" s="6" t="s">
        <v>17</v>
      </c>
      <c r="F14" s="6">
        <v>2</v>
      </c>
      <c r="G14" s="9">
        <v>18</v>
      </c>
      <c r="H14" s="9">
        <f t="shared" si="0"/>
        <v>36</v>
      </c>
      <c r="I14" s="3"/>
    </row>
    <row r="15" spans="1:9" s="10" customFormat="1" ht="24" customHeight="1">
      <c r="A15" s="6">
        <v>13</v>
      </c>
      <c r="B15" s="6" t="s">
        <v>75</v>
      </c>
      <c r="C15" s="6" t="s">
        <v>95</v>
      </c>
      <c r="D15" s="5"/>
      <c r="E15" s="6" t="s">
        <v>63</v>
      </c>
      <c r="F15" s="6">
        <v>1</v>
      </c>
      <c r="G15" s="12"/>
      <c r="H15" s="12"/>
      <c r="I15" s="4"/>
    </row>
    <row r="16" spans="1:9" s="10" customFormat="1" ht="24" customHeight="1">
      <c r="A16" s="6">
        <v>14</v>
      </c>
      <c r="B16" s="6" t="s">
        <v>76</v>
      </c>
      <c r="C16" s="6" t="s">
        <v>77</v>
      </c>
      <c r="D16" s="6"/>
      <c r="E16" s="6" t="s">
        <v>55</v>
      </c>
      <c r="F16" s="6">
        <v>3</v>
      </c>
      <c r="G16" s="9">
        <v>185</v>
      </c>
      <c r="H16" s="9">
        <f t="shared" si="0"/>
        <v>555</v>
      </c>
      <c r="I16" s="3"/>
    </row>
    <row r="17" spans="1:9" s="10" customFormat="1" ht="24" customHeight="1">
      <c r="A17" s="6">
        <v>15</v>
      </c>
      <c r="B17" s="6" t="s">
        <v>26</v>
      </c>
      <c r="C17" s="6" t="s">
        <v>114</v>
      </c>
      <c r="D17" s="6"/>
      <c r="E17" s="6" t="s">
        <v>27</v>
      </c>
      <c r="F17" s="6">
        <v>1</v>
      </c>
      <c r="G17" s="9">
        <v>180</v>
      </c>
      <c r="H17" s="9">
        <f t="shared" si="0"/>
        <v>180</v>
      </c>
      <c r="I17" s="3"/>
    </row>
    <row r="18" spans="1:9" s="10" customFormat="1" ht="24" customHeight="1">
      <c r="A18" s="3">
        <v>16</v>
      </c>
      <c r="B18" s="3" t="s">
        <v>78</v>
      </c>
      <c r="C18" s="3" t="s">
        <v>115</v>
      </c>
      <c r="D18" s="3"/>
      <c r="E18" s="3" t="s">
        <v>11</v>
      </c>
      <c r="F18" s="3">
        <v>5</v>
      </c>
      <c r="G18" s="9">
        <v>120</v>
      </c>
      <c r="H18" s="9">
        <f t="shared" si="0"/>
        <v>600</v>
      </c>
      <c r="I18" s="3"/>
    </row>
    <row r="27" ht="13.5">
      <c r="I27" s="1"/>
    </row>
  </sheetData>
  <sheetProtection/>
  <mergeCells count="1">
    <mergeCell ref="A1:I1"/>
  </mergeCells>
  <printOptions/>
  <pageMargins left="1.22" right="0.48" top="0.75" bottom="0.75" header="0.42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2020-05-07T03:39:23Z</cp:lastPrinted>
  <dcterms:created xsi:type="dcterms:W3CDTF">2006-09-13T11:21:51Z</dcterms:created>
  <dcterms:modified xsi:type="dcterms:W3CDTF">2020-05-07T06:53:05Z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